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8070" activeTab="0"/>
  </bookViews>
  <sheets>
    <sheet name="Merit Increase Guide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<sst xmlns="http://schemas.openxmlformats.org/spreadsheetml/2006/main" count="64" uniqueCount="37">
  <si>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Merit Increase Guidelines</t>
  </si>
  <si>
    <t>Less Structured</t>
  </si>
  <si>
    <t>Merit Increase</t>
  </si>
  <si>
    <t>Target Percent</t>
  </si>
  <si>
    <t>Performance Level</t>
  </si>
  <si>
    <t>Range</t>
  </si>
  <si>
    <t>of Population</t>
  </si>
  <si>
    <t>Outstanding</t>
  </si>
  <si>
    <t>5% to 8%</t>
  </si>
  <si>
    <t>Exceeds Expectations</t>
  </si>
  <si>
    <t>4% to 7%</t>
  </si>
  <si>
    <t>Meets Expectations</t>
  </si>
  <si>
    <t>3% to 5%</t>
  </si>
  <si>
    <t>Needs Improvement</t>
  </si>
  <si>
    <t>0% to 3%</t>
  </si>
  <si>
    <t>Does Not Meet Requirements</t>
  </si>
  <si>
    <t>Note: These guidelines yield salary increase expenditures between</t>
  </si>
  <si>
    <t xml:space="preserve">3.3% and 5.7%.  To more precisely control the budget, managers </t>
  </si>
  <si>
    <t xml:space="preserve">should be provided with an overall merit increase budget.  Flexibility </t>
  </si>
  <si>
    <t>is recommended in adhering to the population distribution.</t>
  </si>
  <si>
    <t>More Structured</t>
  </si>
  <si>
    <t>1st Quartile</t>
  </si>
  <si>
    <t>2nd Quartile</t>
  </si>
  <si>
    <t>3rd Quartile</t>
  </si>
  <si>
    <t>4th Quartile</t>
  </si>
  <si>
    <t>Spending</t>
  </si>
  <si>
    <t>Population Pct.</t>
  </si>
  <si>
    <t>Yield</t>
  </si>
  <si>
    <t>to</t>
  </si>
  <si>
    <t>Total Budget Yield:</t>
  </si>
  <si>
    <t xml:space="preserve">Note:  This merit increase matrix includes formulas which calculate an actual yield.  By modifying the population distribution and merit </t>
  </si>
  <si>
    <t xml:space="preserve">increase range within each quartile, the total budget yield will change.  </t>
  </si>
  <si>
    <t>Quartile indicates the location of an employees salary within the salary range.  Employees whose salary is in the first quartile, are in the</t>
  </si>
  <si>
    <t>lowest 25% of the salary range.  The salary of employees in the second quartile falls within 25% and 50% of the salary range,  and so on.</t>
  </si>
  <si>
    <t>Even with the amount of structure that this merit increase matrix represents, it is not certain that the actual merit increase expenditures</t>
  </si>
  <si>
    <t>will equal the budget yield, because, for example, outstanding performers are not necessarily evenly distributed among the quartiles.</t>
  </si>
  <si>
    <t>(please review) why are there 16 pages?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</si>
</sst>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0" xfId="0" applyFont="1" applyBorder="1" applyAlignment="1">
      <alignment/>
    </xf>
    <xf numFmtId="9" fontId="0" fillId="0" borderId="2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9" fontId="0" fillId="0" borderId="0" xfId="0" applyNumberFormat="1" applyBorder="1" applyAlignment="1">
      <alignment horizontal="centerContinuous"/>
    </xf>
    <xf numFmtId="0" fontId="1" fillId="0" borderId="0" xfId="0" applyFont="1" applyBorder="1" applyAlignment="1" quotePrefix="1">
      <alignment horizontal="centerContinuous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1" fillId="0" borderId="6" xfId="0" applyNumberFormat="1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9" fontId="1" fillId="0" borderId="7" xfId="0" applyNumberFormat="1" applyFont="1" applyBorder="1" applyAlignment="1" quotePrefix="1">
      <alignment horizontal="centerContinuous"/>
    </xf>
    <xf numFmtId="0" fontId="0" fillId="0" borderId="8" xfId="0" applyBorder="1" applyAlignment="1">
      <alignment horizontal="centerContinuous"/>
    </xf>
    <xf numFmtId="9" fontId="1" fillId="0" borderId="8" xfId="0" applyNumberFormat="1" applyFont="1" applyBorder="1" applyAlignment="1" quotePrefix="1">
      <alignment horizontal="centerContinuous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 quotePrefix="1">
      <alignment horizontal="centerContinuous"/>
    </xf>
    <xf numFmtId="10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15.421875" style="0" customWidth="1"/>
    <col min="3" max="3" width="6.421875" style="0" customWidth="1"/>
    <col min="4" max="4" width="2.57421875" style="0" customWidth="1"/>
    <col min="5" max="6" width="7.00390625" style="0" customWidth="1"/>
    <col min="7" max="7" width="2.57421875" style="0" customWidth="1"/>
    <col min="8" max="8" width="7.00390625" style="0" customWidth="1"/>
    <col min="9" max="9" width="6.421875" style="0" customWidth="1"/>
    <col min="10" max="10" width="2.57421875" style="0" customWidth="1"/>
    <col min="11" max="11" width="8.140625" style="0" customWidth="1"/>
    <col min="12" max="12" width="7.140625" style="0" customWidth="1"/>
    <col min="13" max="13" width="2.57421875" style="0" customWidth="1"/>
    <col min="14" max="14" width="7.140625" style="0" customWidth="1"/>
    <col min="15" max="15" width="9.7109375" style="0" customWidth="1"/>
  </cols>
  <sheetData>
    <row r="1" spans="1:6" ht="18">
      <c r="A1" s="13" t="s">
        <v>0</v>
      </c>
      <c r="B1" s="3"/>
      <c r="C1" s="3"/>
      <c r="D1" s="3"/>
      <c r="E1" s="3"/>
      <c r="F1" s="3"/>
    </row>
    <row r="2" spans="1:6" ht="18">
      <c r="A2" s="14" t="s">
        <v>1</v>
      </c>
      <c r="B2" s="3"/>
      <c r="C2" s="3"/>
      <c r="D2" s="3"/>
      <c r="E2" s="3"/>
      <c r="F2" s="3"/>
    </row>
    <row r="4" spans="1:6" ht="12.75">
      <c r="A4" s="8"/>
      <c r="B4" s="9" t="s">
        <v>2</v>
      </c>
      <c r="C4" s="26" t="s">
        <v>3</v>
      </c>
      <c r="D4" s="26"/>
      <c r="E4" s="18"/>
      <c r="F4" s="35"/>
    </row>
    <row r="5" spans="1:6" ht="12.75">
      <c r="A5" s="10" t="s">
        <v>4</v>
      </c>
      <c r="B5" s="11" t="s">
        <v>5</v>
      </c>
      <c r="C5" s="19" t="s">
        <v>6</v>
      </c>
      <c r="D5" s="19"/>
      <c r="E5" s="20"/>
      <c r="F5" s="35"/>
    </row>
    <row r="6" spans="1:6" ht="12.75">
      <c r="A6" t="s">
        <v>7</v>
      </c>
      <c r="B6" s="4" t="s">
        <v>8</v>
      </c>
      <c r="C6" s="25">
        <v>0.15</v>
      </c>
      <c r="D6" s="23"/>
      <c r="E6" s="18"/>
      <c r="F6" s="35"/>
    </row>
    <row r="7" spans="1:6" ht="12.75">
      <c r="A7" t="s">
        <v>9</v>
      </c>
      <c r="B7" s="4" t="s">
        <v>10</v>
      </c>
      <c r="C7" s="25">
        <v>0.25</v>
      </c>
      <c r="D7" s="23"/>
      <c r="E7" s="18"/>
      <c r="F7" s="35"/>
    </row>
    <row r="8" spans="1:6" ht="12.75">
      <c r="A8" t="s">
        <v>11</v>
      </c>
      <c r="B8" s="4" t="s">
        <v>12</v>
      </c>
      <c r="C8" s="25">
        <v>0.5</v>
      </c>
      <c r="D8" s="23"/>
      <c r="E8" s="18"/>
      <c r="F8" s="35"/>
    </row>
    <row r="9" spans="1:6" ht="12.75">
      <c r="A9" t="s">
        <v>13</v>
      </c>
      <c r="B9" s="5" t="s">
        <v>14</v>
      </c>
      <c r="C9" s="25">
        <v>0.07</v>
      </c>
      <c r="D9" s="24"/>
      <c r="E9" s="18"/>
      <c r="F9" s="35"/>
    </row>
    <row r="10" spans="1:6" ht="12.75">
      <c r="A10" t="s">
        <v>15</v>
      </c>
      <c r="B10" s="6">
        <v>0</v>
      </c>
      <c r="C10" s="25">
        <v>0.03</v>
      </c>
      <c r="D10" s="25"/>
      <c r="E10" s="18"/>
      <c r="F10" s="35"/>
    </row>
    <row r="12" ht="12.75">
      <c r="A12" s="1" t="s">
        <v>16</v>
      </c>
    </row>
    <row r="13" ht="12.75">
      <c r="A13" s="1" t="s">
        <v>17</v>
      </c>
    </row>
    <row r="14" ht="12.75">
      <c r="A14" s="1" t="s">
        <v>18</v>
      </c>
    </row>
    <row r="15" ht="12.75">
      <c r="A15" s="1" t="s">
        <v>19</v>
      </c>
    </row>
    <row r="17" spans="1:15" ht="13.5" thickBo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9" spans="1:15" ht="18">
      <c r="A19" s="13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14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2" spans="1:15" ht="12.75">
      <c r="A22" s="8"/>
      <c r="B22" s="15"/>
      <c r="C22" s="17" t="s">
        <v>2</v>
      </c>
      <c r="D22" s="17"/>
      <c r="E22" s="2"/>
      <c r="F22" s="17"/>
      <c r="G22" s="24"/>
      <c r="H22" s="24"/>
      <c r="I22" s="24"/>
      <c r="J22" s="24"/>
      <c r="K22" s="24"/>
      <c r="L22" s="24"/>
      <c r="M22" s="24"/>
      <c r="N22" s="18"/>
      <c r="O22" s="16"/>
    </row>
    <row r="23" spans="1:15" ht="12.75">
      <c r="A23" s="21"/>
      <c r="B23" s="15"/>
      <c r="C23" s="36" t="s">
        <v>21</v>
      </c>
      <c r="D23" s="36"/>
      <c r="E23" s="37"/>
      <c r="F23" s="38" t="s">
        <v>22</v>
      </c>
      <c r="G23" s="37"/>
      <c r="H23" s="38"/>
      <c r="I23" s="38" t="s">
        <v>23</v>
      </c>
      <c r="J23" s="38"/>
      <c r="K23" s="37"/>
      <c r="L23" s="38" t="s">
        <v>24</v>
      </c>
      <c r="M23" s="38"/>
      <c r="N23" s="37"/>
      <c r="O23" s="15" t="s">
        <v>25</v>
      </c>
    </row>
    <row r="24" spans="1:15" ht="12.75">
      <c r="A24" s="10" t="s">
        <v>4</v>
      </c>
      <c r="B24" s="43" t="s">
        <v>26</v>
      </c>
      <c r="C24" s="29">
        <v>0.2</v>
      </c>
      <c r="D24" s="30"/>
      <c r="E24" s="33"/>
      <c r="F24" s="32">
        <v>0.3</v>
      </c>
      <c r="G24" s="31"/>
      <c r="H24" s="34"/>
      <c r="I24" s="32">
        <v>0.3</v>
      </c>
      <c r="J24" s="32"/>
      <c r="K24" s="33"/>
      <c r="L24" s="32">
        <v>0.2</v>
      </c>
      <c r="M24" s="32"/>
      <c r="N24" s="33"/>
      <c r="O24" s="12" t="s">
        <v>27</v>
      </c>
    </row>
    <row r="25" spans="1:15" ht="12.75">
      <c r="A25" t="s">
        <v>7</v>
      </c>
      <c r="B25" s="7">
        <v>0.15</v>
      </c>
      <c r="C25" s="27">
        <v>0.1</v>
      </c>
      <c r="D25" s="27" t="s">
        <v>28</v>
      </c>
      <c r="E25" s="7">
        <v>0.08</v>
      </c>
      <c r="F25" s="27">
        <v>0.08</v>
      </c>
      <c r="G25" s="27" t="s">
        <v>28</v>
      </c>
      <c r="H25" s="7">
        <v>0.06</v>
      </c>
      <c r="I25" s="27">
        <v>0.06</v>
      </c>
      <c r="J25" s="27" t="s">
        <v>28</v>
      </c>
      <c r="K25" s="7">
        <v>0.05</v>
      </c>
      <c r="L25" s="27">
        <v>0.05</v>
      </c>
      <c r="M25" s="28" t="s">
        <v>28</v>
      </c>
      <c r="N25" s="7">
        <v>0.04</v>
      </c>
      <c r="O25" s="39">
        <f>(B25*((C24*(C25+E25)/2)+(F24*(F25+H25)/2)+(I24*(I25+K25)/2)+(L24*(L25+N25)/2)))</f>
        <v>0.009675</v>
      </c>
    </row>
    <row r="26" spans="1:15" ht="12.75">
      <c r="A26" t="s">
        <v>9</v>
      </c>
      <c r="B26" s="7">
        <v>0.25</v>
      </c>
      <c r="C26" s="27">
        <v>0.08</v>
      </c>
      <c r="D26" s="28" t="s">
        <v>28</v>
      </c>
      <c r="E26" s="7">
        <v>0.06</v>
      </c>
      <c r="F26" s="25">
        <v>0.06</v>
      </c>
      <c r="G26" s="28" t="s">
        <v>28</v>
      </c>
      <c r="H26" s="22">
        <v>0.05</v>
      </c>
      <c r="I26" s="27">
        <v>0.05</v>
      </c>
      <c r="J26" s="28" t="s">
        <v>28</v>
      </c>
      <c r="K26" s="7">
        <v>0.04</v>
      </c>
      <c r="L26" s="27">
        <v>0.04</v>
      </c>
      <c r="M26" s="28" t="s">
        <v>28</v>
      </c>
      <c r="N26" s="7">
        <v>0.03</v>
      </c>
      <c r="O26" s="39">
        <f>(B26*((C24*(C26+E26)/2)+(F24*(F26+H26)/2)+(I24*(I26+K26)/2)+(L24*(L26+N26)/2)))</f>
        <v>0.012750000000000001</v>
      </c>
    </row>
    <row r="27" spans="1:15" ht="12.75">
      <c r="A27" t="s">
        <v>11</v>
      </c>
      <c r="B27" s="7">
        <v>0.5</v>
      </c>
      <c r="C27" s="27">
        <v>0.06</v>
      </c>
      <c r="D27" s="28" t="s">
        <v>28</v>
      </c>
      <c r="E27" s="7">
        <v>0.05</v>
      </c>
      <c r="F27" s="25">
        <v>0.05</v>
      </c>
      <c r="G27" s="28" t="s">
        <v>28</v>
      </c>
      <c r="H27" s="22">
        <v>0.04</v>
      </c>
      <c r="I27" s="27">
        <v>0.04</v>
      </c>
      <c r="J27" s="28" t="s">
        <v>28</v>
      </c>
      <c r="K27" s="7">
        <v>0.03</v>
      </c>
      <c r="L27" s="27">
        <v>0.03</v>
      </c>
      <c r="M27" s="28" t="s">
        <v>28</v>
      </c>
      <c r="N27" s="7">
        <v>0</v>
      </c>
      <c r="O27" s="39">
        <f>(B27*((C24*(C27+E27)/2)+(F24*(F27+H27)/2)+(I24*(I27+K27)/2)+(L24*(L27+N27)/2)))</f>
        <v>0.019000000000000003</v>
      </c>
    </row>
    <row r="28" spans="1:15" ht="12.75">
      <c r="A28" t="s">
        <v>13</v>
      </c>
      <c r="B28" s="7">
        <v>0.07</v>
      </c>
      <c r="C28" s="27">
        <v>0.04</v>
      </c>
      <c r="D28" s="28" t="s">
        <v>28</v>
      </c>
      <c r="E28" s="7">
        <v>0.03</v>
      </c>
      <c r="F28" s="25">
        <v>0.03</v>
      </c>
      <c r="G28" s="28" t="s">
        <v>28</v>
      </c>
      <c r="H28" s="22">
        <v>0</v>
      </c>
      <c r="I28" s="27">
        <v>0</v>
      </c>
      <c r="J28" s="28" t="s">
        <v>28</v>
      </c>
      <c r="K28" s="7">
        <v>0</v>
      </c>
      <c r="L28" s="27">
        <v>0</v>
      </c>
      <c r="M28" s="28" t="s">
        <v>28</v>
      </c>
      <c r="N28" s="7">
        <v>0</v>
      </c>
      <c r="O28" s="39">
        <f>(B28*((C24*(C28+E28)/2)+(F24*(F28+H28)/2)+(I24*(I28+K28)/2)+(L24*(L28+N28)/2)))</f>
        <v>0.000805</v>
      </c>
    </row>
    <row r="29" spans="1:15" ht="12.75">
      <c r="A29" t="s">
        <v>15</v>
      </c>
      <c r="B29" s="7">
        <v>0.03</v>
      </c>
      <c r="C29" s="27">
        <v>0</v>
      </c>
      <c r="D29" s="28" t="s">
        <v>28</v>
      </c>
      <c r="E29" s="7">
        <v>0</v>
      </c>
      <c r="F29" s="25">
        <v>0</v>
      </c>
      <c r="G29" s="28" t="s">
        <v>28</v>
      </c>
      <c r="H29" s="22">
        <v>0</v>
      </c>
      <c r="I29" s="27">
        <v>0</v>
      </c>
      <c r="J29" s="28" t="s">
        <v>28</v>
      </c>
      <c r="K29" s="7">
        <v>0</v>
      </c>
      <c r="L29" s="27">
        <v>0</v>
      </c>
      <c r="M29" s="28" t="s">
        <v>28</v>
      </c>
      <c r="N29" s="7">
        <v>0</v>
      </c>
      <c r="O29" s="39">
        <f>(B29*((C24*(C29+E29)/2)+(F24*(F29+H29)/2)+(I24*(I29+K29)/2)+(L24*(L29+N29)/2)))</f>
        <v>0</v>
      </c>
    </row>
    <row r="30" ht="13.5" thickBot="1">
      <c r="O30" s="41"/>
    </row>
    <row r="31" spans="12:15" ht="13.5" thickTop="1">
      <c r="L31" s="1" t="s">
        <v>29</v>
      </c>
      <c r="O31" s="40">
        <f>SUM(O25:O30)</f>
        <v>0.042230000000000004</v>
      </c>
    </row>
    <row r="33" ht="12.75">
      <c r="A33" s="1" t="s">
        <v>30</v>
      </c>
    </row>
    <row r="34" ht="12.75">
      <c r="A34" s="1" t="s">
        <v>31</v>
      </c>
    </row>
    <row r="36" ht="12.75">
      <c r="A36" t="s">
        <v>32</v>
      </c>
    </row>
    <row r="37" ht="12.75">
      <c r="A37" t="s">
        <v>33</v>
      </c>
    </row>
    <row r="39" ht="12.75">
      <c r="A39" t="s">
        <v>34</v>
      </c>
    </row>
    <row r="40" ht="12.75">
      <c r="A40" s="1" t="s">
        <v>35</v>
      </c>
    </row>
    <row r="42" ht="12.75">
      <c r="A42" s="44" t="s">
        <v>36</v>
      </c>
    </row>
  </sheetData>
  <printOptions/>
  <pageMargins left="0.98" right="0.9" top="0.48" bottom="0.61" header="0.3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Merit Guidelines</dc:title>
  <dc:subject/>
  <dc:creator>Jeff and Loy Moe</dc:creator>
  <cp:keywords/>
  <dc:description/>
  <cp:lastModifiedBy>Jeff Moe</cp:lastModifiedBy>
  <dcterms:created xsi:type="dcterms:W3CDTF">2012-06-27T19:30:00Z</dcterms:created>
  <dcterms:modified xsi:type="dcterms:W3CDTF">2012-07-01T21:36:31Z</dcterms:modified>
  <cp:category/>
  <cp:version/>
  <cp:contentType/>
  <cp:contentStatus/>
</cp:coreProperties>
</file>